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kanzian\Desktop\"/>
    </mc:Choice>
  </mc:AlternateContent>
  <xr:revisionPtr revIDLastSave="0" documentId="13_ncr:1_{6770CAA6-01AE-4DB4-B751-E99ED2C88E9A}" xr6:coauthVersionLast="47" xr6:coauthVersionMax="47" xr10:uidLastSave="{00000000-0000-0000-0000-000000000000}"/>
  <bookViews>
    <workbookView xWindow="-120" yWindow="-120" windowWidth="29040" windowHeight="15720" xr2:uid="{C516BE75-64C3-4E44-A53B-42B0645CD401}"/>
  </bookViews>
  <sheets>
    <sheet name="1.1 (22,5 UE)" sheetId="1" r:id="rId1"/>
    <sheet name="1.2 (22,5 UE)" sheetId="2" r:id="rId2"/>
    <sheet name="2.1 (7,5 UE)" sheetId="5" r:id="rId3"/>
    <sheet name="2.2 (15 UE)" sheetId="6" r:id="rId4"/>
    <sheet name="2.3 (7,5 UE)" sheetId="7" r:id="rId5"/>
    <sheet name="2.4 (7,5 UE)" sheetId="8" r:id="rId6"/>
    <sheet name="2.5 (7,5 UE)" sheetId="4" r:id="rId7"/>
    <sheet name="3.1 (7,5 UE)" sheetId="10" r:id="rId8"/>
    <sheet name="3.2 (15 UE)" sheetId="11" r:id="rId9"/>
    <sheet name="3.3 (7,5 UE)" sheetId="12" r:id="rId10"/>
    <sheet name="3.4 (7,5 UE)" sheetId="18" r:id="rId11"/>
    <sheet name="3.5 (7,5 UE)" sheetId="13" r:id="rId12"/>
    <sheet name="4.1 (8 UE)" sheetId="14" r:id="rId13"/>
    <sheet name="4.2 (8 UE)" sheetId="15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15" l="1"/>
  <c r="B3" i="14"/>
  <c r="B17" i="13"/>
  <c r="B21" i="18"/>
  <c r="B9" i="12"/>
  <c r="B8" i="11"/>
  <c r="B14" i="10"/>
  <c r="B17" i="4"/>
  <c r="B21" i="8"/>
  <c r="B9" i="7"/>
  <c r="B8" i="6"/>
  <c r="B14" i="5"/>
  <c r="B7" i="2"/>
  <c r="B15" i="1"/>
</calcChain>
</file>

<file path=xl/sharedStrings.xml><?xml version="1.0" encoding="utf-8"?>
<sst xmlns="http://schemas.openxmlformats.org/spreadsheetml/2006/main" count="166" uniqueCount="82">
  <si>
    <t>Unterrichtseinheiten (UE)</t>
  </si>
  <si>
    <t>(Selbst-)Führung - Management - Leadership</t>
  </si>
  <si>
    <t>„Lasst uns reden“  Deeskalierende Gesprächsführung in herausfordernden Kontexten</t>
  </si>
  <si>
    <t>Beschwerdemanagement</t>
  </si>
  <si>
    <t>Konfliktmanagement und Entwicklung guter Konfliktkultur im Schulalltag</t>
  </si>
  <si>
    <t>Professioneller Kinderschutz an Kärntens Schulen</t>
  </si>
  <si>
    <t>Was Schulleiter*innen zum Thema Antidiskriminierung wissen sollten</t>
  </si>
  <si>
    <t>2. Forum Führung</t>
  </si>
  <si>
    <t>Das Minderheitenschulwesen in Kärnten - Einblicke in die zwei- und mehrsprachigen Bildungsangebote</t>
  </si>
  <si>
    <t>Demokratie an der Schule leben</t>
  </si>
  <si>
    <t>Die Triaden der Gesundheit: Praktischer Umgang mit Stress - gesund und fit bleiben für Schulleiter*innen</t>
  </si>
  <si>
    <t>Die Welt des Staunens</t>
  </si>
  <si>
    <t>Schulleitung und Resilienz: Über den gesunden Umgang mit Mitarbeiter*innen, Schüler*innen und mit sich selbst.</t>
  </si>
  <si>
    <t>"Get your teacher" - Bewerbungsgespräche professionell führen</t>
  </si>
  <si>
    <t>"Ich seh´etwas, was du nicht siehst...". Was macht erfolgreiche Presse- und Medienarbeit aus?</t>
  </si>
  <si>
    <t>Betriebswirtschaftliche Grundlagen - Compliance und Korruptionsprävention</t>
  </si>
  <si>
    <t>Clusterentwicklung in Kärnten: Rechtliche Grundlagen, Forschungsergebnisse, Erfahrungsaustausch</t>
  </si>
  <si>
    <t>Content Marketing: Mit einfachen digitalen Strategien erfolgreich Öffentlichkeitsarbeit für Ihre Schule gestalten!</t>
  </si>
  <si>
    <t>Die Schulleitung als Coach: Beratungsmethoden für schulische Führungskräfte</t>
  </si>
  <si>
    <t>Iso.Web</t>
  </si>
  <si>
    <t>IT- Paket: Sokrates für VS</t>
  </si>
  <si>
    <t xml:space="preserve">IT-Paket: Excel für Schulleitungen </t>
  </si>
  <si>
    <t>IT-Paket: Sokrates für AHS und weiterführende Schulen</t>
  </si>
  <si>
    <t>IT-Paket: Sokrates für MS und PTS</t>
  </si>
  <si>
    <t>Kommunikation und Außenwirkung</t>
  </si>
  <si>
    <t>Konferenzmoderation</t>
  </si>
  <si>
    <t>Kreativ auf Knopfdruck?!</t>
  </si>
  <si>
    <t xml:space="preserve">On- (und Off-)Boarding von Mitarbeiter*innen </t>
  </si>
  <si>
    <t>Personalentwicklung und Personalmanagement einschließlich Gender- und Diversitätsfragen</t>
  </si>
  <si>
    <t>Schulentwicklungsteams und Professionelle Lerngemeinschaften implementieren, moderieren und steuern</t>
  </si>
  <si>
    <t>Schulorganisation und Öffentlichkeitsarbeit</t>
  </si>
  <si>
    <t>Schulsicherheitsmanagement - Aufbau und Schulung von Krisenteams</t>
  </si>
  <si>
    <t>Selbstorganisation mit digitalen Systemen</t>
  </si>
  <si>
    <t>Sokrates für Berufsschulen</t>
  </si>
  <si>
    <t>"Alles, was Schul-Recht ist"</t>
  </si>
  <si>
    <t>Basisinformationen Inklusion, Diversität, Sonderpädagogik...</t>
  </si>
  <si>
    <t>Das Schulleben einer Vertragslehrperson in dienst- und besoldungsrechtlicher Hinsicht</t>
  </si>
  <si>
    <t>Disziplinarrecht für Führungskräfte</t>
  </si>
  <si>
    <t>Instandhaltung und Objektsicherheit bei Schulgebäuden</t>
  </si>
  <si>
    <t>LBVO 1 und 2</t>
  </si>
  <si>
    <t>Schul- Dienstrecht für Bundesschulen</t>
  </si>
  <si>
    <t>Schul- und Dienstrecht für Pflichtschulen, Teil 1</t>
  </si>
  <si>
    <t>Schul- und Dienstrecht für Pflichtschulen, Teil 2</t>
  </si>
  <si>
    <t>Schulrechtliche Grundlagen und Datenschutz</t>
  </si>
  <si>
    <t>Sicherheit für Schulleiter*innen - Krisenmanagement und Rechtssicherheitstraining - Aufbauseminar</t>
  </si>
  <si>
    <t>Bildung Weiz: Ein Schulzentrum mit Innovationsgeist</t>
  </si>
  <si>
    <t>Das IQS – Aufgaben und Bedeutung für  das österreichische Bildungssystem und evidenzbasierte Schulentwicklungsvorhaben</t>
  </si>
  <si>
    <t>Digitale Grundbildung</t>
  </si>
  <si>
    <t>Digitale Schule</t>
  </si>
  <si>
    <t>Erasmus+ - Internationalisierung von Schulen</t>
  </si>
  <si>
    <t>Erasmus+ Studienreise nach Finnland (Helsinki, Vantaa) - Kooperationsprojekt der Bildungsdirektion für Kärnten und der PH Kärnten/S.L.A.</t>
  </si>
  <si>
    <t>eTwinning: Bringen Sie Europa in Ihre Schule!</t>
  </si>
  <si>
    <t>Externe Schulevaluation</t>
  </si>
  <si>
    <t>Formative und Summative Leistungsbeurteilung</t>
  </si>
  <si>
    <t>Hospitation und Unterrichtsbeobachtung</t>
  </si>
  <si>
    <t>Konzepte, Formate, Angebote zur  Begleitung von Schulentwicklungsprozessen</t>
  </si>
  <si>
    <t>Lesson Study – ein Konzept zur Unterrichts-/Schulentwicklung</t>
  </si>
  <si>
    <t>Qualitätsmanagement, Innovation und Widerstand</t>
  </si>
  <si>
    <t xml:space="preserve">Schuleingangsphase: Wozu brauchen wir ein Schuleingangsscreening? </t>
  </si>
  <si>
    <t>Standortkonzepte im Kontext von Beratung und Orientierung im Beruf: ibobb und BBO-Tool</t>
  </si>
  <si>
    <t>Wege zur begabungsfördernden Schule: Die Schulleitung ist Weg-weisend</t>
  </si>
  <si>
    <t>1.1 Führung und Kommunikation</t>
  </si>
  <si>
    <t>1.2 Konfliktmanagement</t>
  </si>
  <si>
    <t>2.1 Schul- und Dienstrecht 1</t>
  </si>
  <si>
    <t>2.2 Schulentwicklung und Qualitätsmanagement 1</t>
  </si>
  <si>
    <t>2.3 Personalentwicklung</t>
  </si>
  <si>
    <t>2.4 Schul- und Unterrichtsentwicklung</t>
  </si>
  <si>
    <t>2.5 Schulorganisation und Öffentlichkeitsarbeit</t>
  </si>
  <si>
    <t>3.1 Schul- und Dienstrecht 2</t>
  </si>
  <si>
    <t>3.2 Schulentwicklung und Qualitätsmanagement 2</t>
  </si>
  <si>
    <t>3.3 Personalentwicklung</t>
  </si>
  <si>
    <t>3.4 Schul- und Unterrichtsentwicklung</t>
  </si>
  <si>
    <t>3.4 Schulorganisation und Öffentlichkeitsarbeit</t>
  </si>
  <si>
    <t>4.1 Projektarbeit 1</t>
  </si>
  <si>
    <t>4.2 Projektarbeit 2</t>
  </si>
  <si>
    <t xml:space="preserve"> Spurensuche und Selbstreflexion des eigenen Führungshandelns</t>
  </si>
  <si>
    <t>„Wer etwas ändert, ändert alles“</t>
  </si>
  <si>
    <t>Gesundheitsförderliches Führen als Managementansatz</t>
  </si>
  <si>
    <t>Interventionstechniken für Führungspersonen aus gruppendynamischer Perspektive</t>
  </si>
  <si>
    <t>Schule im Aufbruch in Kärnten. "Wir denken Schule anders ..."</t>
  </si>
  <si>
    <t>Projektarbeit 1</t>
  </si>
  <si>
    <t>Projektarbeit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</si>
</sst>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 applyBorder="1"/>
    <xf numFmtId="0" fontId="0" fillId="0" borderId="1" xfId="0" applyFill="1" applyBorder="1"/>
    <xf numFmtId="0" fontId="1" fillId="0" borderId="0" xfId="0" applyFont="1" applyFill="1" applyBorder="1"/>
    <xf numFmtId="49" fontId="0" fillId="0" borderId="0" xfId="0" applyNumberFormat="1" applyFill="1" applyBorder="1"/>
    <xf numFmtId="16" fontId="1" fillId="0" borderId="0" xfId="0" applyNumberFormat="1" applyFont="1" applyFill="1" applyBorder="1"/>
    <xf numFmtId="49" fontId="0" fillId="0" borderId="1" xfId="0" applyNumberForma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B11C4-4169-4363-85AD-851146C1DF2D}">
  <sheetPr>
    <pageSetUpPr fitToPage="1"/>
  </sheetPr>
  <dimension ref="A1:B15"/>
  <sheetViews>
    <sheetView tabSelected="1" view="pageLayout" zoomScaleNormal="100" workbookViewId="0"/>
  </sheetViews>
  <sheetFormatPr baseColWidth="10" defaultRowHeight="15" x14ac:dyDescent="0.25"/>
  <cols>
    <col min="1" max="1" width="130.7109375" style="1" customWidth="1"/>
    <col min="2" max="2" width="24.28515625" style="1" bestFit="1" customWidth="1"/>
    <col min="3" max="16384" width="11.42578125" style="1"/>
  </cols>
  <sheetData>
    <row r="1" spans="1:2" s="3" customFormat="1" x14ac:dyDescent="0.25">
      <c r="A1" s="3" t="s">
        <v>61</v>
      </c>
      <c r="B1" s="3" t="s">
        <v>0</v>
      </c>
    </row>
    <row r="2" spans="1:2" x14ac:dyDescent="0.25">
      <c r="A2" s="4" t="s">
        <v>75</v>
      </c>
      <c r="B2" s="1">
        <v>7.5</v>
      </c>
    </row>
    <row r="3" spans="1:2" x14ac:dyDescent="0.25">
      <c r="A3" s="4" t="s">
        <v>1</v>
      </c>
      <c r="B3" s="1">
        <v>15</v>
      </c>
    </row>
    <row r="4" spans="1:2" x14ac:dyDescent="0.25">
      <c r="A4" s="4" t="s">
        <v>76</v>
      </c>
      <c r="B4" s="1">
        <v>7.5</v>
      </c>
    </row>
    <row r="5" spans="1:2" x14ac:dyDescent="0.25">
      <c r="A5" s="4" t="s">
        <v>7</v>
      </c>
      <c r="B5" s="1">
        <v>7.5</v>
      </c>
    </row>
    <row r="6" spans="1:2" x14ac:dyDescent="0.25">
      <c r="A6" s="4" t="s">
        <v>8</v>
      </c>
      <c r="B6" s="1">
        <v>4</v>
      </c>
    </row>
    <row r="7" spans="1:2" x14ac:dyDescent="0.25">
      <c r="A7" s="4" t="s">
        <v>9</v>
      </c>
      <c r="B7" s="1">
        <v>4</v>
      </c>
    </row>
    <row r="8" spans="1:2" x14ac:dyDescent="0.25">
      <c r="A8" s="4" t="s">
        <v>10</v>
      </c>
      <c r="B8" s="1">
        <v>4</v>
      </c>
    </row>
    <row r="9" spans="1:2" x14ac:dyDescent="0.25">
      <c r="A9" s="4" t="s">
        <v>11</v>
      </c>
      <c r="B9" s="1">
        <v>4</v>
      </c>
    </row>
    <row r="10" spans="1:2" x14ac:dyDescent="0.25">
      <c r="A10" s="4" t="s">
        <v>77</v>
      </c>
      <c r="B10" s="1">
        <v>15</v>
      </c>
    </row>
    <row r="11" spans="1:2" x14ac:dyDescent="0.25">
      <c r="A11" s="4" t="s">
        <v>78</v>
      </c>
      <c r="B11" s="1">
        <v>15</v>
      </c>
    </row>
    <row r="12" spans="1:2" x14ac:dyDescent="0.25">
      <c r="A12" s="4" t="s">
        <v>5</v>
      </c>
      <c r="B12" s="1">
        <v>7.5</v>
      </c>
    </row>
    <row r="13" spans="1:2" x14ac:dyDescent="0.25">
      <c r="A13" s="4" t="s">
        <v>12</v>
      </c>
      <c r="B13" s="1">
        <v>4</v>
      </c>
    </row>
    <row r="14" spans="1:2" x14ac:dyDescent="0.25">
      <c r="A14" s="6" t="s">
        <v>6</v>
      </c>
      <c r="B14" s="2">
        <v>7.5</v>
      </c>
    </row>
    <row r="15" spans="1:2" x14ac:dyDescent="0.25">
      <c r="B15" s="1">
        <f>SUM(B2:B14)</f>
        <v>102.5</v>
      </c>
    </row>
  </sheetData>
  <sortState xmlns:xlrd2="http://schemas.microsoft.com/office/spreadsheetml/2017/richdata2" ref="A2:B14">
    <sortCondition ref="A2:A14"/>
  </sortState>
  <pageMargins left="0.70866141732283472" right="0.70866141732283472" top="0.78740157480314965" bottom="0.78740157480314965" header="0.31496062992125984" footer="0.31496062992125984"/>
  <pageSetup paperSize="9" scale="84" orientation="landscape" r:id="rId1"/>
  <headerFooter>
    <oddHeader>&amp;CSchulische Führungskräfte und Management in allen Schultypen (SMK)</oddHeader>
    <oddFooter>&amp;L&amp;G&amp;R2022/23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A6037-3F31-4F3E-8D1A-6DBC985D0A48}">
  <dimension ref="A1:B10"/>
  <sheetViews>
    <sheetView view="pageLayout" zoomScaleNormal="100" workbookViewId="0"/>
  </sheetViews>
  <sheetFormatPr baseColWidth="10" defaultRowHeight="15" x14ac:dyDescent="0.25"/>
  <cols>
    <col min="1" max="1" width="130.7109375" style="1" customWidth="1"/>
    <col min="2" max="2" width="24.28515625" style="1" bestFit="1" customWidth="1"/>
    <col min="3" max="16384" width="11.42578125" style="1"/>
  </cols>
  <sheetData>
    <row r="1" spans="1:2" s="3" customFormat="1" x14ac:dyDescent="0.25">
      <c r="A1" s="3" t="s">
        <v>70</v>
      </c>
      <c r="B1" s="3" t="s">
        <v>0</v>
      </c>
    </row>
    <row r="2" spans="1:2" x14ac:dyDescent="0.25">
      <c r="A2" s="4" t="s">
        <v>13</v>
      </c>
      <c r="B2" s="1">
        <v>7.5</v>
      </c>
    </row>
    <row r="3" spans="1:2" x14ac:dyDescent="0.25">
      <c r="A3" s="4" t="s">
        <v>36</v>
      </c>
      <c r="B3" s="1">
        <v>7.5</v>
      </c>
    </row>
    <row r="4" spans="1:2" x14ac:dyDescent="0.25">
      <c r="A4" s="4" t="s">
        <v>18</v>
      </c>
      <c r="B4" s="1">
        <v>7.5</v>
      </c>
    </row>
    <row r="5" spans="1:2" x14ac:dyDescent="0.25">
      <c r="A5" s="4" t="s">
        <v>25</v>
      </c>
      <c r="B5" s="1">
        <v>15</v>
      </c>
    </row>
    <row r="6" spans="1:2" x14ac:dyDescent="0.25">
      <c r="A6" s="4" t="s">
        <v>27</v>
      </c>
      <c r="B6" s="1">
        <v>7.5</v>
      </c>
    </row>
    <row r="7" spans="1:2" x14ac:dyDescent="0.25">
      <c r="A7" s="4" t="s">
        <v>28</v>
      </c>
      <c r="B7" s="1">
        <v>7.5</v>
      </c>
    </row>
    <row r="8" spans="1:2" x14ac:dyDescent="0.25">
      <c r="A8" s="6" t="s">
        <v>29</v>
      </c>
      <c r="B8" s="2">
        <v>15</v>
      </c>
    </row>
    <row r="9" spans="1:2" x14ac:dyDescent="0.25">
      <c r="A9" s="4"/>
      <c r="B9" s="1">
        <f>SUM(B2:B8)</f>
        <v>67.5</v>
      </c>
    </row>
    <row r="10" spans="1:2" x14ac:dyDescent="0.25">
      <c r="A10" s="4"/>
    </row>
  </sheetData>
  <sortState xmlns:xlrd2="http://schemas.microsoft.com/office/spreadsheetml/2017/richdata2" ref="A2:B8">
    <sortCondition ref="A2:A8"/>
  </sortState>
  <pageMargins left="0.70866141732283472" right="0.70866141732283472" top="0.78740157480314965" bottom="0.78740157480314965" header="0.31496062992125984" footer="0.31496062992125984"/>
  <pageSetup paperSize="9" scale="84" orientation="landscape" r:id="rId1"/>
  <headerFooter>
    <oddHeader>&amp;CSchulische Führungskräfte und Management in allen Schultypen (SMK)</oddHeader>
    <oddFooter>&amp;L&amp;G&amp;R2022/23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C0375-C5CA-4CDD-A6D7-D2988018A22E}">
  <dimension ref="A1:B21"/>
  <sheetViews>
    <sheetView view="pageLayout" zoomScaleNormal="100" workbookViewId="0"/>
  </sheetViews>
  <sheetFormatPr baseColWidth="10" defaultRowHeight="15" x14ac:dyDescent="0.25"/>
  <cols>
    <col min="1" max="1" width="130.7109375" style="1" customWidth="1"/>
    <col min="2" max="2" width="24.28515625" style="1" bestFit="1" customWidth="1"/>
    <col min="3" max="16384" width="11.42578125" style="1"/>
  </cols>
  <sheetData>
    <row r="1" spans="1:2" s="3" customFormat="1" x14ac:dyDescent="0.25">
      <c r="A1" s="3" t="s">
        <v>71</v>
      </c>
      <c r="B1" s="3" t="s">
        <v>0</v>
      </c>
    </row>
    <row r="2" spans="1:2" x14ac:dyDescent="0.25">
      <c r="A2" s="4" t="s">
        <v>35</v>
      </c>
      <c r="B2" s="1">
        <v>7.5</v>
      </c>
    </row>
    <row r="3" spans="1:2" x14ac:dyDescent="0.25">
      <c r="A3" s="4" t="s">
        <v>45</v>
      </c>
      <c r="B3" s="1">
        <v>7.5</v>
      </c>
    </row>
    <row r="4" spans="1:2" x14ac:dyDescent="0.25">
      <c r="A4" s="4" t="s">
        <v>46</v>
      </c>
      <c r="B4" s="1">
        <v>7.5</v>
      </c>
    </row>
    <row r="5" spans="1:2" x14ac:dyDescent="0.25">
      <c r="A5" s="4" t="s">
        <v>47</v>
      </c>
      <c r="B5" s="1">
        <v>7.5</v>
      </c>
    </row>
    <row r="6" spans="1:2" x14ac:dyDescent="0.25">
      <c r="A6" s="4" t="s">
        <v>48</v>
      </c>
      <c r="B6" s="1">
        <v>7.5</v>
      </c>
    </row>
    <row r="7" spans="1:2" x14ac:dyDescent="0.25">
      <c r="A7" s="4" t="s">
        <v>49</v>
      </c>
      <c r="B7" s="1">
        <v>7.5</v>
      </c>
    </row>
    <row r="8" spans="1:2" x14ac:dyDescent="0.25">
      <c r="A8" s="4" t="s">
        <v>50</v>
      </c>
      <c r="B8" s="1">
        <v>30</v>
      </c>
    </row>
    <row r="9" spans="1:2" x14ac:dyDescent="0.25">
      <c r="A9" s="4" t="s">
        <v>51</v>
      </c>
      <c r="B9" s="1">
        <v>7.5</v>
      </c>
    </row>
    <row r="10" spans="1:2" x14ac:dyDescent="0.25">
      <c r="A10" s="4" t="s">
        <v>52</v>
      </c>
      <c r="B10" s="1">
        <v>7.5</v>
      </c>
    </row>
    <row r="11" spans="1:2" x14ac:dyDescent="0.25">
      <c r="A11" s="4" t="s">
        <v>53</v>
      </c>
      <c r="B11" s="1">
        <v>7.5</v>
      </c>
    </row>
    <row r="12" spans="1:2" x14ac:dyDescent="0.25">
      <c r="A12" s="4" t="s">
        <v>54</v>
      </c>
      <c r="B12" s="1">
        <v>7.5</v>
      </c>
    </row>
    <row r="13" spans="1:2" x14ac:dyDescent="0.25">
      <c r="A13" s="4" t="s">
        <v>55</v>
      </c>
      <c r="B13" s="1">
        <v>7.5</v>
      </c>
    </row>
    <row r="14" spans="1:2" x14ac:dyDescent="0.25">
      <c r="A14" s="4" t="s">
        <v>56</v>
      </c>
      <c r="B14" s="1">
        <v>15</v>
      </c>
    </row>
    <row r="15" spans="1:2" x14ac:dyDescent="0.25">
      <c r="A15" s="4" t="s">
        <v>57</v>
      </c>
      <c r="B15" s="1">
        <v>7.5</v>
      </c>
    </row>
    <row r="16" spans="1:2" x14ac:dyDescent="0.25">
      <c r="A16" s="4" t="s">
        <v>79</v>
      </c>
    </row>
    <row r="17" spans="1:2" x14ac:dyDescent="0.25">
      <c r="A17" s="4" t="s">
        <v>58</v>
      </c>
      <c r="B17" s="1">
        <v>7.5</v>
      </c>
    </row>
    <row r="18" spans="1:2" x14ac:dyDescent="0.25">
      <c r="A18" s="4" t="s">
        <v>31</v>
      </c>
      <c r="B18" s="1">
        <v>7.5</v>
      </c>
    </row>
    <row r="19" spans="1:2" x14ac:dyDescent="0.25">
      <c r="A19" s="4" t="s">
        <v>59</v>
      </c>
      <c r="B19" s="1">
        <v>7.5</v>
      </c>
    </row>
    <row r="20" spans="1:2" x14ac:dyDescent="0.25">
      <c r="A20" s="6" t="s">
        <v>60</v>
      </c>
      <c r="B20" s="2">
        <v>7.5</v>
      </c>
    </row>
    <row r="21" spans="1:2" x14ac:dyDescent="0.25">
      <c r="B21" s="1">
        <f>SUM(B2:B20)</f>
        <v>165</v>
      </c>
    </row>
  </sheetData>
  <sortState xmlns:xlrd2="http://schemas.microsoft.com/office/spreadsheetml/2017/richdata2" ref="A2:B20">
    <sortCondition ref="A2:A20"/>
  </sortState>
  <pageMargins left="0.70866141732283472" right="0.70866141732283472" top="0.78740157480314965" bottom="0.78740157480314965" header="0.31496062992125984" footer="0.31496062992125984"/>
  <pageSetup paperSize="9" scale="84" orientation="landscape" r:id="rId1"/>
  <headerFooter>
    <oddHeader>&amp;CSchulische Führungskräfte und Management in allen Schultypen (SMK)</oddHeader>
    <oddFooter>&amp;L&amp;G&amp;R2022/23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027D6-171D-494E-8E5B-00CCB3996476}">
  <dimension ref="A1:B17"/>
  <sheetViews>
    <sheetView view="pageLayout" zoomScaleNormal="100" workbookViewId="0"/>
  </sheetViews>
  <sheetFormatPr baseColWidth="10" defaultRowHeight="15" x14ac:dyDescent="0.25"/>
  <cols>
    <col min="1" max="1" width="130.7109375" style="1" customWidth="1"/>
    <col min="2" max="2" width="24.28515625" style="1" bestFit="1" customWidth="1"/>
    <col min="3" max="16384" width="11.42578125" style="1"/>
  </cols>
  <sheetData>
    <row r="1" spans="1:2" s="3" customFormat="1" x14ac:dyDescent="0.25">
      <c r="A1" s="3" t="s">
        <v>72</v>
      </c>
      <c r="B1" s="3" t="s">
        <v>0</v>
      </c>
    </row>
    <row r="2" spans="1:2" x14ac:dyDescent="0.25">
      <c r="A2" s="4" t="s">
        <v>14</v>
      </c>
      <c r="B2" s="1">
        <v>15</v>
      </c>
    </row>
    <row r="3" spans="1:2" x14ac:dyDescent="0.25">
      <c r="A3" s="4" t="s">
        <v>15</v>
      </c>
      <c r="B3" s="1">
        <v>7.5</v>
      </c>
    </row>
    <row r="4" spans="1:2" x14ac:dyDescent="0.25">
      <c r="A4" s="4" t="s">
        <v>16</v>
      </c>
      <c r="B4" s="1">
        <v>7.5</v>
      </c>
    </row>
    <row r="5" spans="1:2" x14ac:dyDescent="0.25">
      <c r="A5" s="4" t="s">
        <v>17</v>
      </c>
      <c r="B5" s="1">
        <v>7.5</v>
      </c>
    </row>
    <row r="6" spans="1:2" x14ac:dyDescent="0.25">
      <c r="A6" s="4" t="s">
        <v>19</v>
      </c>
      <c r="B6" s="1">
        <v>4</v>
      </c>
    </row>
    <row r="7" spans="1:2" x14ac:dyDescent="0.25">
      <c r="A7" s="4" t="s">
        <v>20</v>
      </c>
      <c r="B7" s="1">
        <v>7.5</v>
      </c>
    </row>
    <row r="8" spans="1:2" x14ac:dyDescent="0.25">
      <c r="A8" s="4" t="s">
        <v>21</v>
      </c>
      <c r="B8" s="1">
        <v>12</v>
      </c>
    </row>
    <row r="9" spans="1:2" x14ac:dyDescent="0.25">
      <c r="A9" s="4" t="s">
        <v>22</v>
      </c>
      <c r="B9" s="1">
        <v>7.5</v>
      </c>
    </row>
    <row r="10" spans="1:2" x14ac:dyDescent="0.25">
      <c r="A10" s="4" t="s">
        <v>23</v>
      </c>
      <c r="B10" s="1">
        <v>7.5</v>
      </c>
    </row>
    <row r="11" spans="1:2" x14ac:dyDescent="0.25">
      <c r="A11" s="4" t="s">
        <v>24</v>
      </c>
      <c r="B11" s="1">
        <v>7.5</v>
      </c>
    </row>
    <row r="12" spans="1:2" x14ac:dyDescent="0.25">
      <c r="A12" s="4" t="s">
        <v>25</v>
      </c>
      <c r="B12" s="1">
        <v>15</v>
      </c>
    </row>
    <row r="13" spans="1:2" x14ac:dyDescent="0.25">
      <c r="A13" s="4" t="s">
        <v>26</v>
      </c>
      <c r="B13" s="1">
        <v>7.5</v>
      </c>
    </row>
    <row r="14" spans="1:2" x14ac:dyDescent="0.25">
      <c r="A14" s="4" t="s">
        <v>30</v>
      </c>
      <c r="B14" s="1">
        <v>7.5</v>
      </c>
    </row>
    <row r="15" spans="1:2" x14ac:dyDescent="0.25">
      <c r="A15" s="4" t="s">
        <v>32</v>
      </c>
      <c r="B15" s="1">
        <v>12</v>
      </c>
    </row>
    <row r="16" spans="1:2" x14ac:dyDescent="0.25">
      <c r="A16" s="6" t="s">
        <v>33</v>
      </c>
      <c r="B16" s="2">
        <v>7.5</v>
      </c>
    </row>
    <row r="17" spans="2:2" x14ac:dyDescent="0.25">
      <c r="B17" s="1">
        <f>SUM(B2:B16)</f>
        <v>133</v>
      </c>
    </row>
  </sheetData>
  <sortState xmlns:xlrd2="http://schemas.microsoft.com/office/spreadsheetml/2017/richdata2" ref="A2:B16">
    <sortCondition ref="A2:A16"/>
  </sortState>
  <pageMargins left="0.70866141732283472" right="0.70866141732283472" top="0.78740157480314965" bottom="0.78740157480314965" header="0.31496062992125984" footer="0.31496062992125984"/>
  <pageSetup paperSize="9" scale="84" orientation="landscape" r:id="rId1"/>
  <headerFooter>
    <oddHeader>&amp;CSchulische Führungskräfte und Management in allen Schultypen (SMK)</oddHeader>
    <oddFooter>&amp;L&amp;G&amp;R2022/23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9899D-8DCF-4A3A-9DB4-83F4BF6E3F49}">
  <dimension ref="A1:B22"/>
  <sheetViews>
    <sheetView view="pageLayout" zoomScaleNormal="100" workbookViewId="0"/>
  </sheetViews>
  <sheetFormatPr baseColWidth="10" defaultRowHeight="15" x14ac:dyDescent="0.25"/>
  <cols>
    <col min="1" max="1" width="130.7109375" style="1" customWidth="1"/>
    <col min="2" max="2" width="24.28515625" style="1" bestFit="1" customWidth="1"/>
    <col min="3" max="16384" width="11.42578125" style="1"/>
  </cols>
  <sheetData>
    <row r="1" spans="1:2" s="3" customFormat="1" x14ac:dyDescent="0.25">
      <c r="A1" s="3" t="s">
        <v>73</v>
      </c>
      <c r="B1" s="3" t="s">
        <v>0</v>
      </c>
    </row>
    <row r="2" spans="1:2" x14ac:dyDescent="0.25">
      <c r="A2" s="6" t="s">
        <v>80</v>
      </c>
      <c r="B2" s="2">
        <v>8</v>
      </c>
    </row>
    <row r="3" spans="1:2" x14ac:dyDescent="0.25">
      <c r="A3" s="4"/>
      <c r="B3" s="1">
        <f>SUM(B2)</f>
        <v>8</v>
      </c>
    </row>
    <row r="4" spans="1:2" x14ac:dyDescent="0.25">
      <c r="A4" s="4"/>
    </row>
    <row r="5" spans="1:2" x14ac:dyDescent="0.25">
      <c r="A5" s="4"/>
    </row>
    <row r="6" spans="1:2" x14ac:dyDescent="0.25">
      <c r="A6" s="4"/>
    </row>
    <row r="7" spans="1:2" x14ac:dyDescent="0.25">
      <c r="A7" s="4"/>
    </row>
    <row r="8" spans="1:2" x14ac:dyDescent="0.25">
      <c r="A8" s="4"/>
    </row>
    <row r="9" spans="1:2" x14ac:dyDescent="0.25">
      <c r="A9" s="4"/>
    </row>
    <row r="10" spans="1:2" x14ac:dyDescent="0.25">
      <c r="A10" s="4"/>
    </row>
    <row r="11" spans="1:2" x14ac:dyDescent="0.25">
      <c r="A11" s="4"/>
    </row>
    <row r="12" spans="1:2" x14ac:dyDescent="0.25">
      <c r="A12" s="4"/>
    </row>
    <row r="13" spans="1:2" x14ac:dyDescent="0.25">
      <c r="A13" s="4"/>
    </row>
    <row r="14" spans="1:2" x14ac:dyDescent="0.25">
      <c r="A14" s="4"/>
    </row>
    <row r="15" spans="1:2" x14ac:dyDescent="0.25">
      <c r="A15" s="4"/>
    </row>
    <row r="16" spans="1:2" x14ac:dyDescent="0.25">
      <c r="A16" s="4"/>
    </row>
    <row r="17" spans="1:1" x14ac:dyDescent="0.25">
      <c r="A17" s="4"/>
    </row>
    <row r="18" spans="1:1" x14ac:dyDescent="0.25">
      <c r="A18" s="4"/>
    </row>
    <row r="19" spans="1:1" x14ac:dyDescent="0.25">
      <c r="A19" s="4"/>
    </row>
    <row r="20" spans="1:1" x14ac:dyDescent="0.25">
      <c r="A20" s="4"/>
    </row>
    <row r="21" spans="1:1" x14ac:dyDescent="0.25">
      <c r="A21" s="4"/>
    </row>
    <row r="22" spans="1:1" x14ac:dyDescent="0.25">
      <c r="A22" s="4"/>
    </row>
  </sheetData>
  <sortState xmlns:xlrd2="http://schemas.microsoft.com/office/spreadsheetml/2017/richdata2" ref="A2:B22">
    <sortCondition ref="A2:A22"/>
  </sortState>
  <pageMargins left="0.70866141732283472" right="0.70866141732283472" top="0.78740157480314965" bottom="0.78740157480314965" header="0.31496062992125984" footer="0.31496062992125984"/>
  <pageSetup paperSize="9" scale="84" orientation="landscape" r:id="rId1"/>
  <headerFooter>
    <oddHeader>&amp;CSchulische Führungskräfte und Management in allen Schultypen (SMK)</oddHeader>
    <oddFooter>&amp;L&amp;G&amp;R2022/23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69553-C801-459B-BF54-F448032D37AF}">
  <dimension ref="A1:B9"/>
  <sheetViews>
    <sheetView view="pageLayout" zoomScaleNormal="100" workbookViewId="0"/>
  </sheetViews>
  <sheetFormatPr baseColWidth="10" defaultRowHeight="15" x14ac:dyDescent="0.25"/>
  <cols>
    <col min="1" max="1" width="130.7109375" style="1" customWidth="1"/>
    <col min="2" max="2" width="24.28515625" style="1" bestFit="1" customWidth="1"/>
    <col min="3" max="16384" width="11.42578125" style="1"/>
  </cols>
  <sheetData>
    <row r="1" spans="1:2" s="3" customFormat="1" x14ac:dyDescent="0.25">
      <c r="A1" s="3" t="s">
        <v>74</v>
      </c>
      <c r="B1" s="3" t="s">
        <v>0</v>
      </c>
    </row>
    <row r="2" spans="1:2" x14ac:dyDescent="0.25">
      <c r="A2" s="6" t="s">
        <v>81</v>
      </c>
      <c r="B2" s="2">
        <v>8</v>
      </c>
    </row>
    <row r="3" spans="1:2" x14ac:dyDescent="0.25">
      <c r="A3" s="4"/>
      <c r="B3" s="1">
        <f>SUM(B2)</f>
        <v>8</v>
      </c>
    </row>
    <row r="4" spans="1:2" x14ac:dyDescent="0.25">
      <c r="A4" s="4"/>
    </row>
    <row r="5" spans="1:2" x14ac:dyDescent="0.25">
      <c r="A5" s="4"/>
    </row>
    <row r="6" spans="1:2" x14ac:dyDescent="0.25">
      <c r="A6" s="4"/>
    </row>
    <row r="7" spans="1:2" x14ac:dyDescent="0.25">
      <c r="A7" s="4"/>
    </row>
    <row r="8" spans="1:2" x14ac:dyDescent="0.25">
      <c r="A8" s="4"/>
    </row>
    <row r="9" spans="1:2" x14ac:dyDescent="0.25">
      <c r="A9" s="4"/>
    </row>
  </sheetData>
  <sortState xmlns:xlrd2="http://schemas.microsoft.com/office/spreadsheetml/2017/richdata2" ref="A2:B9">
    <sortCondition ref="A2:A9"/>
  </sortState>
  <pageMargins left="0.70866141732283472" right="0.70866141732283472" top="0.78740157480314965" bottom="0.78740157480314965" header="0.31496062992125984" footer="0.31496062992125984"/>
  <pageSetup paperSize="9" scale="84" orientation="landscape" r:id="rId1"/>
  <headerFooter>
    <oddHeader>&amp;CSchulische Führungskräfte und Management in allen Schultypen (SMK)</oddHeader>
    <oddFooter>&amp;L&amp;G&amp;R2022/23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465F4-F32C-4B0D-AB76-66B84E619C14}">
  <dimension ref="A1:B7"/>
  <sheetViews>
    <sheetView view="pageLayout" zoomScaleNormal="100" workbookViewId="0"/>
  </sheetViews>
  <sheetFormatPr baseColWidth="10" defaultRowHeight="15" x14ac:dyDescent="0.25"/>
  <cols>
    <col min="1" max="1" width="130.7109375" style="1" customWidth="1"/>
    <col min="2" max="2" width="24.28515625" style="1" bestFit="1" customWidth="1"/>
    <col min="3" max="16384" width="11.42578125" style="1"/>
  </cols>
  <sheetData>
    <row r="1" spans="1:2" s="3" customFormat="1" x14ac:dyDescent="0.25">
      <c r="A1" s="3" t="s">
        <v>62</v>
      </c>
      <c r="B1" s="3" t="s">
        <v>0</v>
      </c>
    </row>
    <row r="2" spans="1:2" x14ac:dyDescent="0.25">
      <c r="A2" s="4" t="s">
        <v>2</v>
      </c>
      <c r="B2" s="1">
        <v>7.5</v>
      </c>
    </row>
    <row r="3" spans="1:2" x14ac:dyDescent="0.25">
      <c r="A3" s="4" t="s">
        <v>3</v>
      </c>
      <c r="B3" s="1">
        <v>7.5</v>
      </c>
    </row>
    <row r="4" spans="1:2" x14ac:dyDescent="0.25">
      <c r="A4" s="4" t="s">
        <v>78</v>
      </c>
      <c r="B4" s="1">
        <v>15</v>
      </c>
    </row>
    <row r="5" spans="1:2" x14ac:dyDescent="0.25">
      <c r="A5" s="4" t="s">
        <v>4</v>
      </c>
      <c r="B5" s="1">
        <v>22.5</v>
      </c>
    </row>
    <row r="6" spans="1:2" x14ac:dyDescent="0.25">
      <c r="A6" s="6" t="s">
        <v>6</v>
      </c>
      <c r="B6" s="2">
        <v>7.5</v>
      </c>
    </row>
    <row r="7" spans="1:2" x14ac:dyDescent="0.25">
      <c r="B7" s="1">
        <f>SUM(B2:B6)</f>
        <v>60</v>
      </c>
    </row>
  </sheetData>
  <sortState xmlns:xlrd2="http://schemas.microsoft.com/office/spreadsheetml/2017/richdata2" ref="A2:B6">
    <sortCondition ref="A2:A6"/>
  </sortState>
  <pageMargins left="0.70866141732283472" right="0.70866141732283472" top="0.78740157480314965" bottom="0.78740157480314965" header="0.31496062992125984" footer="0.31496062992125984"/>
  <pageSetup paperSize="9" scale="84" orientation="landscape" r:id="rId1"/>
  <headerFooter>
    <oddHeader>&amp;CSchulische Führungskräfte und Management in allen Schultypen (SMK)</oddHeader>
    <oddFooter>&amp;L&amp;G&amp;R2022/23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E390C-8914-4CA2-9FD2-F8E8B9089BAC}">
  <dimension ref="A1:B14"/>
  <sheetViews>
    <sheetView view="pageLayout" zoomScaleNormal="100" workbookViewId="0"/>
  </sheetViews>
  <sheetFormatPr baseColWidth="10" defaultRowHeight="15" x14ac:dyDescent="0.25"/>
  <cols>
    <col min="1" max="1" width="130.7109375" style="1" customWidth="1"/>
    <col min="2" max="2" width="24.28515625" style="1" bestFit="1" customWidth="1"/>
    <col min="3" max="16384" width="11.42578125" style="1"/>
  </cols>
  <sheetData>
    <row r="1" spans="1:2" s="3" customFormat="1" x14ac:dyDescent="0.25">
      <c r="A1" s="3" t="s">
        <v>63</v>
      </c>
      <c r="B1" s="3" t="s">
        <v>0</v>
      </c>
    </row>
    <row r="2" spans="1:2" x14ac:dyDescent="0.25">
      <c r="A2" s="4" t="s">
        <v>34</v>
      </c>
      <c r="B2" s="1">
        <v>7.5</v>
      </c>
    </row>
    <row r="3" spans="1:2" x14ac:dyDescent="0.25">
      <c r="A3" s="4" t="s">
        <v>35</v>
      </c>
      <c r="B3" s="1">
        <v>7.5</v>
      </c>
    </row>
    <row r="4" spans="1:2" x14ac:dyDescent="0.25">
      <c r="A4" s="4" t="s">
        <v>36</v>
      </c>
      <c r="B4" s="1">
        <v>7.5</v>
      </c>
    </row>
    <row r="5" spans="1:2" x14ac:dyDescent="0.25">
      <c r="A5" s="4" t="s">
        <v>37</v>
      </c>
      <c r="B5" s="1">
        <v>4</v>
      </c>
    </row>
    <row r="6" spans="1:2" x14ac:dyDescent="0.25">
      <c r="A6" s="4" t="s">
        <v>38</v>
      </c>
      <c r="B6" s="1">
        <v>7.5</v>
      </c>
    </row>
    <row r="7" spans="1:2" x14ac:dyDescent="0.25">
      <c r="A7" s="4" t="s">
        <v>39</v>
      </c>
      <c r="B7" s="1">
        <v>7.5</v>
      </c>
    </row>
    <row r="8" spans="1:2" x14ac:dyDescent="0.25">
      <c r="A8" s="4" t="s">
        <v>5</v>
      </c>
      <c r="B8" s="1">
        <v>7.5</v>
      </c>
    </row>
    <row r="9" spans="1:2" x14ac:dyDescent="0.25">
      <c r="A9" s="4" t="s">
        <v>40</v>
      </c>
      <c r="B9" s="1">
        <v>7.5</v>
      </c>
    </row>
    <row r="10" spans="1:2" x14ac:dyDescent="0.25">
      <c r="A10" s="4" t="s">
        <v>41</v>
      </c>
      <c r="B10" s="1">
        <v>15</v>
      </c>
    </row>
    <row r="11" spans="1:2" x14ac:dyDescent="0.25">
      <c r="A11" s="4" t="s">
        <v>42</v>
      </c>
      <c r="B11" s="1">
        <v>15</v>
      </c>
    </row>
    <row r="12" spans="1:2" x14ac:dyDescent="0.25">
      <c r="A12" s="4" t="s">
        <v>43</v>
      </c>
      <c r="B12" s="1">
        <v>4</v>
      </c>
    </row>
    <row r="13" spans="1:2" x14ac:dyDescent="0.25">
      <c r="A13" s="6" t="s">
        <v>44</v>
      </c>
      <c r="B13" s="2">
        <v>15</v>
      </c>
    </row>
    <row r="14" spans="1:2" x14ac:dyDescent="0.25">
      <c r="B14" s="1">
        <f>SUM(B2:B13)</f>
        <v>105.5</v>
      </c>
    </row>
  </sheetData>
  <sortState xmlns:xlrd2="http://schemas.microsoft.com/office/spreadsheetml/2017/richdata2" ref="A2:B13">
    <sortCondition ref="A2:A13"/>
  </sortState>
  <pageMargins left="0.70866141732283472" right="0.70866141732283472" top="0.78740157480314965" bottom="0.78740157480314965" header="0.31496062992125984" footer="0.31496062992125984"/>
  <pageSetup paperSize="9" scale="84" orientation="landscape" r:id="rId1"/>
  <headerFooter>
    <oddHeader>&amp;CSchulische Führungskräfte und Management in allen Schultypen (SMK)</oddHeader>
    <oddFooter>&amp;L&amp;G&amp;R2022/23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B1059-99C9-4371-86C6-DC001F9E1C43}">
  <dimension ref="A1:B8"/>
  <sheetViews>
    <sheetView view="pageLayout" zoomScaleNormal="100" workbookViewId="0"/>
  </sheetViews>
  <sheetFormatPr baseColWidth="10" defaultRowHeight="15" x14ac:dyDescent="0.25"/>
  <cols>
    <col min="1" max="1" width="130.7109375" style="1" customWidth="1"/>
    <col min="2" max="2" width="24.28515625" style="1" bestFit="1" customWidth="1"/>
    <col min="3" max="16384" width="11.42578125" style="1"/>
  </cols>
  <sheetData>
    <row r="1" spans="1:2" s="3" customFormat="1" x14ac:dyDescent="0.25">
      <c r="A1" s="3" t="s">
        <v>64</v>
      </c>
      <c r="B1" s="3" t="s">
        <v>0</v>
      </c>
    </row>
    <row r="2" spans="1:2" x14ac:dyDescent="0.25">
      <c r="A2" s="4" t="s">
        <v>16</v>
      </c>
      <c r="B2" s="1">
        <v>7.5</v>
      </c>
    </row>
    <row r="3" spans="1:2" x14ac:dyDescent="0.25">
      <c r="A3" s="4" t="s">
        <v>46</v>
      </c>
      <c r="B3" s="1">
        <v>7.5</v>
      </c>
    </row>
    <row r="4" spans="1:2" x14ac:dyDescent="0.25">
      <c r="A4" s="4" t="s">
        <v>50</v>
      </c>
      <c r="B4" s="1">
        <v>30</v>
      </c>
    </row>
    <row r="5" spans="1:2" x14ac:dyDescent="0.25">
      <c r="A5" s="4" t="s">
        <v>56</v>
      </c>
      <c r="B5" s="1">
        <v>15</v>
      </c>
    </row>
    <row r="6" spans="1:2" x14ac:dyDescent="0.25">
      <c r="A6" s="4" t="s">
        <v>57</v>
      </c>
      <c r="B6" s="1">
        <v>7.5</v>
      </c>
    </row>
    <row r="7" spans="1:2" x14ac:dyDescent="0.25">
      <c r="A7" s="6" t="s">
        <v>79</v>
      </c>
      <c r="B7" s="2"/>
    </row>
    <row r="8" spans="1:2" x14ac:dyDescent="0.25">
      <c r="B8" s="1">
        <f>SUM(B2:B7)</f>
        <v>67.5</v>
      </c>
    </row>
  </sheetData>
  <sortState xmlns:xlrd2="http://schemas.microsoft.com/office/spreadsheetml/2017/richdata2" ref="A2:B7">
    <sortCondition ref="A2:A7"/>
  </sortState>
  <pageMargins left="0.70866141732283472" right="0.70866141732283472" top="0.78740157480314965" bottom="0.78740157480314965" header="0.31496062992125984" footer="0.31496062992125984"/>
  <pageSetup paperSize="9" scale="84" orientation="landscape" r:id="rId1"/>
  <headerFooter>
    <oddHeader>&amp;CSchulische Führungskräfte und Management in allen Schultypen (SMK)</oddHeader>
    <oddFooter>&amp;L&amp;G&amp;R2022/23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35C85-3B65-49B2-B9C9-6F9275452C78}">
  <dimension ref="A1:B9"/>
  <sheetViews>
    <sheetView view="pageLayout" topLeftCell="A19" zoomScaleNormal="100" workbookViewId="0">
      <selection activeCell="A24" sqref="A24"/>
    </sheetView>
  </sheetViews>
  <sheetFormatPr baseColWidth="10" defaultRowHeight="15" x14ac:dyDescent="0.25"/>
  <cols>
    <col min="1" max="1" width="130.7109375" style="1" customWidth="1"/>
    <col min="2" max="2" width="24.28515625" style="1" bestFit="1" customWidth="1"/>
    <col min="3" max="16384" width="11.42578125" style="1"/>
  </cols>
  <sheetData>
    <row r="1" spans="1:2" s="3" customFormat="1" x14ac:dyDescent="0.25">
      <c r="A1" s="3" t="s">
        <v>65</v>
      </c>
      <c r="B1" s="3" t="s">
        <v>0</v>
      </c>
    </row>
    <row r="2" spans="1:2" x14ac:dyDescent="0.25">
      <c r="A2" s="4" t="s">
        <v>13</v>
      </c>
      <c r="B2" s="1">
        <v>7.5</v>
      </c>
    </row>
    <row r="3" spans="1:2" x14ac:dyDescent="0.25">
      <c r="A3" s="4" t="s">
        <v>36</v>
      </c>
      <c r="B3" s="1">
        <v>7.5</v>
      </c>
    </row>
    <row r="4" spans="1:2" x14ac:dyDescent="0.25">
      <c r="A4" s="4" t="s">
        <v>18</v>
      </c>
      <c r="B4" s="1">
        <v>7.5</v>
      </c>
    </row>
    <row r="5" spans="1:2" x14ac:dyDescent="0.25">
      <c r="A5" s="4" t="s">
        <v>25</v>
      </c>
      <c r="B5" s="1">
        <v>15</v>
      </c>
    </row>
    <row r="6" spans="1:2" x14ac:dyDescent="0.25">
      <c r="A6" s="4" t="s">
        <v>27</v>
      </c>
      <c r="B6" s="1">
        <v>7.5</v>
      </c>
    </row>
    <row r="7" spans="1:2" x14ac:dyDescent="0.25">
      <c r="A7" s="4" t="s">
        <v>28</v>
      </c>
      <c r="B7" s="1">
        <v>7.5</v>
      </c>
    </row>
    <row r="8" spans="1:2" x14ac:dyDescent="0.25">
      <c r="A8" s="6" t="s">
        <v>29</v>
      </c>
      <c r="B8" s="2">
        <v>15</v>
      </c>
    </row>
    <row r="9" spans="1:2" x14ac:dyDescent="0.25">
      <c r="B9" s="1">
        <f>SUM(B2:B8)</f>
        <v>67.5</v>
      </c>
    </row>
  </sheetData>
  <sortState xmlns:xlrd2="http://schemas.microsoft.com/office/spreadsheetml/2017/richdata2" ref="A2:B8">
    <sortCondition ref="A2:A8"/>
  </sortState>
  <pageMargins left="0.70866141732283472" right="0.70866141732283472" top="0.78740157480314965" bottom="0.78740157480314965" header="0.31496062992125984" footer="0.31496062992125984"/>
  <pageSetup paperSize="9" scale="84" orientation="landscape" r:id="rId1"/>
  <headerFooter>
    <oddHeader>&amp;CSchulische Führungskräfte und Management in allen Schultypen (SMK)</oddHeader>
    <oddFooter>&amp;L&amp;G&amp;R2022/23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0BCB6-AB4A-49BE-BFD3-E24353FB68BF}">
  <dimension ref="A1:B21"/>
  <sheetViews>
    <sheetView view="pageLayout" zoomScaleNormal="100" workbookViewId="0"/>
  </sheetViews>
  <sheetFormatPr baseColWidth="10" defaultRowHeight="15" x14ac:dyDescent="0.25"/>
  <cols>
    <col min="1" max="1" width="130.7109375" style="1" customWidth="1"/>
    <col min="2" max="2" width="24.28515625" style="1" bestFit="1" customWidth="1"/>
    <col min="3" max="16384" width="11.42578125" style="1"/>
  </cols>
  <sheetData>
    <row r="1" spans="1:2" s="3" customFormat="1" x14ac:dyDescent="0.25">
      <c r="A1" s="3" t="s">
        <v>66</v>
      </c>
      <c r="B1" s="3" t="s">
        <v>0</v>
      </c>
    </row>
    <row r="2" spans="1:2" x14ac:dyDescent="0.25">
      <c r="A2" s="4" t="s">
        <v>35</v>
      </c>
      <c r="B2" s="1">
        <v>7.5</v>
      </c>
    </row>
    <row r="3" spans="1:2" x14ac:dyDescent="0.25">
      <c r="A3" s="4" t="s">
        <v>45</v>
      </c>
      <c r="B3" s="1">
        <v>7.5</v>
      </c>
    </row>
    <row r="4" spans="1:2" x14ac:dyDescent="0.25">
      <c r="A4" s="4" t="s">
        <v>46</v>
      </c>
      <c r="B4" s="1">
        <v>7.5</v>
      </c>
    </row>
    <row r="5" spans="1:2" x14ac:dyDescent="0.25">
      <c r="A5" s="4" t="s">
        <v>47</v>
      </c>
      <c r="B5" s="1">
        <v>7.5</v>
      </c>
    </row>
    <row r="6" spans="1:2" x14ac:dyDescent="0.25">
      <c r="A6" s="4" t="s">
        <v>48</v>
      </c>
      <c r="B6" s="1">
        <v>7.5</v>
      </c>
    </row>
    <row r="7" spans="1:2" x14ac:dyDescent="0.25">
      <c r="A7" s="4" t="s">
        <v>49</v>
      </c>
      <c r="B7" s="1">
        <v>7.5</v>
      </c>
    </row>
    <row r="8" spans="1:2" x14ac:dyDescent="0.25">
      <c r="A8" s="4" t="s">
        <v>50</v>
      </c>
      <c r="B8" s="1">
        <v>30</v>
      </c>
    </row>
    <row r="9" spans="1:2" x14ac:dyDescent="0.25">
      <c r="A9" s="4" t="s">
        <v>51</v>
      </c>
      <c r="B9" s="1">
        <v>7.5</v>
      </c>
    </row>
    <row r="10" spans="1:2" x14ac:dyDescent="0.25">
      <c r="A10" s="4" t="s">
        <v>52</v>
      </c>
      <c r="B10" s="1">
        <v>7.5</v>
      </c>
    </row>
    <row r="11" spans="1:2" x14ac:dyDescent="0.25">
      <c r="A11" s="4" t="s">
        <v>53</v>
      </c>
      <c r="B11" s="1">
        <v>7.5</v>
      </c>
    </row>
    <row r="12" spans="1:2" x14ac:dyDescent="0.25">
      <c r="A12" s="4" t="s">
        <v>54</v>
      </c>
      <c r="B12" s="1">
        <v>7.5</v>
      </c>
    </row>
    <row r="13" spans="1:2" x14ac:dyDescent="0.25">
      <c r="A13" s="4" t="s">
        <v>55</v>
      </c>
      <c r="B13" s="1">
        <v>7.5</v>
      </c>
    </row>
    <row r="14" spans="1:2" x14ac:dyDescent="0.25">
      <c r="A14" s="4" t="s">
        <v>56</v>
      </c>
      <c r="B14" s="1">
        <v>15</v>
      </c>
    </row>
    <row r="15" spans="1:2" x14ac:dyDescent="0.25">
      <c r="A15" s="4" t="s">
        <v>57</v>
      </c>
      <c r="B15" s="1">
        <v>7.5</v>
      </c>
    </row>
    <row r="16" spans="1:2" x14ac:dyDescent="0.25">
      <c r="A16" s="4" t="s">
        <v>79</v>
      </c>
    </row>
    <row r="17" spans="1:2" x14ac:dyDescent="0.25">
      <c r="A17" s="4" t="s">
        <v>58</v>
      </c>
      <c r="B17" s="1">
        <v>7.5</v>
      </c>
    </row>
    <row r="18" spans="1:2" x14ac:dyDescent="0.25">
      <c r="A18" s="4" t="s">
        <v>31</v>
      </c>
      <c r="B18" s="1">
        <v>7.5</v>
      </c>
    </row>
    <row r="19" spans="1:2" x14ac:dyDescent="0.25">
      <c r="A19" s="4" t="s">
        <v>59</v>
      </c>
      <c r="B19" s="1">
        <v>7.5</v>
      </c>
    </row>
    <row r="20" spans="1:2" x14ac:dyDescent="0.25">
      <c r="A20" s="6" t="s">
        <v>60</v>
      </c>
      <c r="B20" s="2">
        <v>7.5</v>
      </c>
    </row>
    <row r="21" spans="1:2" x14ac:dyDescent="0.25">
      <c r="B21" s="1">
        <f>SUM(B2:B20)</f>
        <v>165</v>
      </c>
    </row>
  </sheetData>
  <sortState xmlns:xlrd2="http://schemas.microsoft.com/office/spreadsheetml/2017/richdata2" ref="A2:B20">
    <sortCondition ref="A2:A20"/>
  </sortState>
  <pageMargins left="0.70866141732283472" right="0.70866141732283472" top="0.78740157480314965" bottom="0.78740157480314965" header="0.31496062992125984" footer="0.31496062992125984"/>
  <pageSetup paperSize="9" scale="84" orientation="landscape" r:id="rId1"/>
  <headerFooter>
    <oddHeader>&amp;CSchulische Führungskräfte und Management in allen Schultypen (SMK)</oddHeader>
    <oddFooter>&amp;L&amp;G&amp;R2022/23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762FD-1E9B-4BD1-9A9D-FED0FB5AABE9}">
  <dimension ref="A1:B17"/>
  <sheetViews>
    <sheetView view="pageLayout" zoomScaleNormal="100" workbookViewId="0"/>
  </sheetViews>
  <sheetFormatPr baseColWidth="10" defaultRowHeight="15" x14ac:dyDescent="0.25"/>
  <cols>
    <col min="1" max="1" width="130.7109375" style="1" customWidth="1"/>
    <col min="2" max="2" width="24" style="1" bestFit="1" customWidth="1"/>
    <col min="3" max="16384" width="11.42578125" style="1"/>
  </cols>
  <sheetData>
    <row r="1" spans="1:2" s="3" customFormat="1" x14ac:dyDescent="0.25">
      <c r="A1" s="3" t="s">
        <v>67</v>
      </c>
      <c r="B1" s="3" t="s">
        <v>0</v>
      </c>
    </row>
    <row r="2" spans="1:2" x14ac:dyDescent="0.25">
      <c r="A2" s="4" t="s">
        <v>14</v>
      </c>
      <c r="B2" s="1">
        <v>15</v>
      </c>
    </row>
    <row r="3" spans="1:2" x14ac:dyDescent="0.25">
      <c r="A3" s="4" t="s">
        <v>15</v>
      </c>
      <c r="B3" s="1">
        <v>7.5</v>
      </c>
    </row>
    <row r="4" spans="1:2" x14ac:dyDescent="0.25">
      <c r="A4" s="4" t="s">
        <v>16</v>
      </c>
      <c r="B4" s="1">
        <v>7.5</v>
      </c>
    </row>
    <row r="5" spans="1:2" x14ac:dyDescent="0.25">
      <c r="A5" s="4" t="s">
        <v>17</v>
      </c>
      <c r="B5" s="1">
        <v>7.5</v>
      </c>
    </row>
    <row r="6" spans="1:2" x14ac:dyDescent="0.25">
      <c r="A6" s="4" t="s">
        <v>19</v>
      </c>
      <c r="B6" s="1">
        <v>4</v>
      </c>
    </row>
    <row r="7" spans="1:2" x14ac:dyDescent="0.25">
      <c r="A7" s="4" t="s">
        <v>20</v>
      </c>
      <c r="B7" s="1">
        <v>7.5</v>
      </c>
    </row>
    <row r="8" spans="1:2" x14ac:dyDescent="0.25">
      <c r="A8" s="4" t="s">
        <v>21</v>
      </c>
      <c r="B8" s="1">
        <v>12</v>
      </c>
    </row>
    <row r="9" spans="1:2" x14ac:dyDescent="0.25">
      <c r="A9" s="4" t="s">
        <v>22</v>
      </c>
      <c r="B9" s="1">
        <v>7.5</v>
      </c>
    </row>
    <row r="10" spans="1:2" x14ac:dyDescent="0.25">
      <c r="A10" s="4" t="s">
        <v>23</v>
      </c>
      <c r="B10" s="1">
        <v>7.5</v>
      </c>
    </row>
    <row r="11" spans="1:2" x14ac:dyDescent="0.25">
      <c r="A11" s="4" t="s">
        <v>24</v>
      </c>
      <c r="B11" s="1">
        <v>7.5</v>
      </c>
    </row>
    <row r="12" spans="1:2" x14ac:dyDescent="0.25">
      <c r="A12" s="4" t="s">
        <v>25</v>
      </c>
      <c r="B12" s="1">
        <v>15</v>
      </c>
    </row>
    <row r="13" spans="1:2" x14ac:dyDescent="0.25">
      <c r="A13" s="4" t="s">
        <v>26</v>
      </c>
      <c r="B13" s="1">
        <v>7.5</v>
      </c>
    </row>
    <row r="14" spans="1:2" x14ac:dyDescent="0.25">
      <c r="A14" s="4" t="s">
        <v>30</v>
      </c>
      <c r="B14" s="1">
        <v>7.5</v>
      </c>
    </row>
    <row r="15" spans="1:2" x14ac:dyDescent="0.25">
      <c r="A15" s="4" t="s">
        <v>32</v>
      </c>
      <c r="B15" s="1">
        <v>12</v>
      </c>
    </row>
    <row r="16" spans="1:2" x14ac:dyDescent="0.25">
      <c r="A16" s="6" t="s">
        <v>33</v>
      </c>
      <c r="B16" s="2">
        <v>7.5</v>
      </c>
    </row>
    <row r="17" spans="2:2" x14ac:dyDescent="0.25">
      <c r="B17" s="1">
        <f>SUM(B2:B16)</f>
        <v>133</v>
      </c>
    </row>
  </sheetData>
  <sortState xmlns:xlrd2="http://schemas.microsoft.com/office/spreadsheetml/2017/richdata2" ref="A2:B16">
    <sortCondition ref="A2:A16"/>
  </sortState>
  <pageMargins left="0.70866141732283472" right="0.70866141732283472" top="0.78740157480314965" bottom="0.78740157480314965" header="0.31496062992125984" footer="0.31496062992125984"/>
  <pageSetup paperSize="9" scale="84" orientation="landscape" r:id="rId1"/>
  <headerFooter>
    <oddHeader>&amp;CSchulische Führungskräfte und Management in allen Schultypen (SMK)</oddHeader>
    <oddFooter>&amp;L&amp;G&amp;R2022/23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2EC19-8A2C-4EC9-9B4D-197AFB330770}">
  <dimension ref="A1:B14"/>
  <sheetViews>
    <sheetView view="pageLayout" zoomScaleNormal="100" workbookViewId="0"/>
  </sheetViews>
  <sheetFormatPr baseColWidth="10" defaultRowHeight="15" x14ac:dyDescent="0.25"/>
  <cols>
    <col min="1" max="1" width="130.7109375" style="1" customWidth="1"/>
    <col min="2" max="2" width="24.28515625" style="1" bestFit="1" customWidth="1"/>
    <col min="3" max="16384" width="11.42578125" style="1"/>
  </cols>
  <sheetData>
    <row r="1" spans="1:2" s="3" customFormat="1" x14ac:dyDescent="0.25">
      <c r="A1" s="5" t="s">
        <v>68</v>
      </c>
      <c r="B1" s="3" t="s">
        <v>0</v>
      </c>
    </row>
    <row r="2" spans="1:2" x14ac:dyDescent="0.25">
      <c r="A2" s="4" t="s">
        <v>34</v>
      </c>
      <c r="B2" s="1">
        <v>7.5</v>
      </c>
    </row>
    <row r="3" spans="1:2" x14ac:dyDescent="0.25">
      <c r="A3" s="4" t="s">
        <v>35</v>
      </c>
      <c r="B3" s="1">
        <v>7.5</v>
      </c>
    </row>
    <row r="4" spans="1:2" x14ac:dyDescent="0.25">
      <c r="A4" s="4" t="s">
        <v>36</v>
      </c>
      <c r="B4" s="1">
        <v>7.5</v>
      </c>
    </row>
    <row r="5" spans="1:2" x14ac:dyDescent="0.25">
      <c r="A5" s="4" t="s">
        <v>37</v>
      </c>
      <c r="B5" s="1">
        <v>4</v>
      </c>
    </row>
    <row r="6" spans="1:2" x14ac:dyDescent="0.25">
      <c r="A6" s="4" t="s">
        <v>38</v>
      </c>
      <c r="B6" s="1">
        <v>7.5</v>
      </c>
    </row>
    <row r="7" spans="1:2" x14ac:dyDescent="0.25">
      <c r="A7" s="4" t="s">
        <v>39</v>
      </c>
      <c r="B7" s="1">
        <v>7.5</v>
      </c>
    </row>
    <row r="8" spans="1:2" x14ac:dyDescent="0.25">
      <c r="A8" s="4" t="s">
        <v>5</v>
      </c>
      <c r="B8" s="1">
        <v>7.5</v>
      </c>
    </row>
    <row r="9" spans="1:2" x14ac:dyDescent="0.25">
      <c r="A9" s="4" t="s">
        <v>40</v>
      </c>
      <c r="B9" s="1">
        <v>7.5</v>
      </c>
    </row>
    <row r="10" spans="1:2" x14ac:dyDescent="0.25">
      <c r="A10" s="4" t="s">
        <v>41</v>
      </c>
      <c r="B10" s="1">
        <v>15</v>
      </c>
    </row>
    <row r="11" spans="1:2" x14ac:dyDescent="0.25">
      <c r="A11" s="4" t="s">
        <v>42</v>
      </c>
      <c r="B11" s="1">
        <v>15</v>
      </c>
    </row>
    <row r="12" spans="1:2" x14ac:dyDescent="0.25">
      <c r="A12" s="4" t="s">
        <v>43</v>
      </c>
      <c r="B12" s="1">
        <v>4</v>
      </c>
    </row>
    <row r="13" spans="1:2" x14ac:dyDescent="0.25">
      <c r="A13" s="6" t="s">
        <v>44</v>
      </c>
      <c r="B13" s="2">
        <v>15</v>
      </c>
    </row>
    <row r="14" spans="1:2" x14ac:dyDescent="0.25">
      <c r="B14" s="1">
        <f>SUM(B2:B13)</f>
        <v>105.5</v>
      </c>
    </row>
  </sheetData>
  <sortState xmlns:xlrd2="http://schemas.microsoft.com/office/spreadsheetml/2017/richdata2" ref="A2:B14">
    <sortCondition ref="A2:A14"/>
  </sortState>
  <pageMargins left="0.70866141732283472" right="0.70866141732283472" top="0.78740157480314965" bottom="0.78740157480314965" header="0.31496062992125984" footer="0.31496062992125984"/>
  <pageSetup paperSize="9" scale="84" orientation="landscape" r:id="rId1"/>
  <headerFooter>
    <oddHeader>&amp;CSchulische Führungskräfte und Management in allen Schultypen (SMK)</oddHeader>
    <oddFooter>&amp;L&amp;G&amp;R2022/23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B55F5-E8D7-4176-859B-752421874B21}">
  <dimension ref="A1:B8"/>
  <sheetViews>
    <sheetView view="pageLayout" zoomScaleNormal="100" workbookViewId="0"/>
  </sheetViews>
  <sheetFormatPr baseColWidth="10" defaultRowHeight="15" x14ac:dyDescent="0.25"/>
  <cols>
    <col min="1" max="1" width="130.7109375" style="1" customWidth="1"/>
    <col min="2" max="2" width="24.28515625" style="1" bestFit="1" customWidth="1"/>
    <col min="3" max="16384" width="11.42578125" style="1"/>
  </cols>
  <sheetData>
    <row r="1" spans="1:2" s="3" customFormat="1" x14ac:dyDescent="0.25">
      <c r="A1" s="3" t="s">
        <v>69</v>
      </c>
      <c r="B1" s="3" t="s">
        <v>0</v>
      </c>
    </row>
    <row r="2" spans="1:2" x14ac:dyDescent="0.25">
      <c r="A2" s="4" t="s">
        <v>16</v>
      </c>
      <c r="B2" s="1">
        <v>7.5</v>
      </c>
    </row>
    <row r="3" spans="1:2" x14ac:dyDescent="0.25">
      <c r="A3" s="4" t="s">
        <v>46</v>
      </c>
      <c r="B3" s="1">
        <v>7.5</v>
      </c>
    </row>
    <row r="4" spans="1:2" x14ac:dyDescent="0.25">
      <c r="A4" s="4" t="s">
        <v>50</v>
      </c>
      <c r="B4" s="1">
        <v>30</v>
      </c>
    </row>
    <row r="5" spans="1:2" x14ac:dyDescent="0.25">
      <c r="A5" s="4" t="s">
        <v>56</v>
      </c>
      <c r="B5" s="1">
        <v>15</v>
      </c>
    </row>
    <row r="6" spans="1:2" x14ac:dyDescent="0.25">
      <c r="A6" s="4" t="s">
        <v>57</v>
      </c>
      <c r="B6" s="1">
        <v>7.5</v>
      </c>
    </row>
    <row r="7" spans="1:2" x14ac:dyDescent="0.25">
      <c r="A7" s="6" t="s">
        <v>79</v>
      </c>
      <c r="B7" s="2"/>
    </row>
    <row r="8" spans="1:2" x14ac:dyDescent="0.25">
      <c r="A8" s="4"/>
      <c r="B8" s="1">
        <f>SUM(B2:B7)</f>
        <v>67.5</v>
      </c>
    </row>
  </sheetData>
  <sortState xmlns:xlrd2="http://schemas.microsoft.com/office/spreadsheetml/2017/richdata2" ref="A2:B8">
    <sortCondition ref="A2:A8"/>
  </sortState>
  <pageMargins left="0.70866141732283472" right="0.70866141732283472" top="0.78740157480314965" bottom="0.78740157480314965" header="0.31496062992125984" footer="0.31496062992125984"/>
  <pageSetup paperSize="9" scale="84" orientation="landscape" r:id="rId1"/>
  <headerFooter>
    <oddHeader>&amp;CSchulische Führungskräfte und Management in allen Schultypen (SMK)</oddHeader>
    <oddFooter>&amp;L&amp;G&amp;R2022/23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14</vt:i4>
      </vt:variant>
    </vt:vector>
  </HeadingPairs>
  <TitlesOfParts>
    <vt:vector size="14" baseType="lpstr">
      <vt:lpstr>1.1 (22,5 UE)</vt:lpstr>
      <vt:lpstr>1.2 (22,5 UE)</vt:lpstr>
      <vt:lpstr>2.1 (7,5 UE)</vt:lpstr>
      <vt:lpstr>2.2 (15 UE)</vt:lpstr>
      <vt:lpstr>2.3 (7,5 UE)</vt:lpstr>
      <vt:lpstr>2.4 (7,5 UE)</vt:lpstr>
      <vt:lpstr>2.5 (7,5 UE)</vt:lpstr>
      <vt:lpstr>3.1 (7,5 UE)</vt:lpstr>
      <vt:lpstr>3.2 (15 UE)</vt:lpstr>
      <vt:lpstr>3.3 (7,5 UE)</vt:lpstr>
      <vt:lpstr>3.4 (7,5 UE)</vt:lpstr>
      <vt:lpstr>3.5 (7,5 UE)</vt:lpstr>
      <vt:lpstr>4.1 (8 UE)</vt:lpstr>
      <vt:lpstr>4.2 (8 UE)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mkanzian</dc:creator>
  <cp:lastModifiedBy>mkanzian</cp:lastModifiedBy>
  <cp:lastPrinted>2022-05-18T10:13:26Z</cp:lastPrinted>
  <dcterms:created xsi:type="dcterms:W3CDTF">2022-05-18T06:22:57Z</dcterms:created>
  <dcterms:modified xsi:type="dcterms:W3CDTF">2022-05-18T10:13:51Z</dcterms:modified>
</cp:coreProperties>
</file>